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A6F42E6D-1F4F-4008-A422-0DFA3250E8E3}" xr6:coauthVersionLast="31" xr6:coauthVersionMax="31" xr10:uidLastSave="{00000000-0000-0000-0000-000000000000}"/>
  <bookViews>
    <workbookView xWindow="240" yWindow="465" windowWidth="14805" windowHeight="7650" xr2:uid="{00000000-000D-0000-FFFF-FFFF00000000}"/>
  </bookViews>
  <sheets>
    <sheet name="Tab 1" sheetId="1" r:id="rId1"/>
    <sheet name="graf G 1" sheetId="4" r:id="rId2"/>
    <sheet name="Tab 2" sheetId="2" r:id="rId3"/>
    <sheet name="Tab 3" sheetId="6" r:id="rId4"/>
  </sheets>
  <definedNames>
    <definedName name="_xlnm.Print_Area" localSheetId="0">'Tab 1'!$B$1:$N$19</definedName>
    <definedName name="_xlnm.Print_Area" localSheetId="2">'Tab 2'!$A$1:$L$30</definedName>
  </definedNames>
  <calcPr calcId="179017"/>
</workbook>
</file>

<file path=xl/calcChain.xml><?xml version="1.0" encoding="utf-8"?>
<calcChain xmlns="http://schemas.openxmlformats.org/spreadsheetml/2006/main">
  <c r="L2" i="4" l="1"/>
  <c r="L3" i="4" l="1"/>
  <c r="L1" i="4"/>
</calcChain>
</file>

<file path=xl/sharedStrings.xml><?xml version="1.0" encoding="utf-8"?>
<sst xmlns="http://schemas.openxmlformats.org/spreadsheetml/2006/main" count="151" uniqueCount="76">
  <si>
    <t>ukupno</t>
  </si>
  <si>
    <t>žene</t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</si>
  <si>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</si>
  <si>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</si>
  <si>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</si>
  <si>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</si>
  <si>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</si>
  <si>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</si>
  <si>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</si>
  <si>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</si>
  <si>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</si>
  <si>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</si>
  <si>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</si>
  <si>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</si>
  <si>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</si>
  <si>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</si>
  <si>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</si>
  <si>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</si>
  <si>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</si>
  <si>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</si>
  <si>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</si>
  <si>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</si>
  <si>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</si>
  <si>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t xml:space="preserve">2) </t>
  </si>
  <si>
    <t>muškarci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</si>
  <si>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</si>
  <si>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</si>
  <si>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t>Stopa registrirane nezaposlenosti,  %</t>
  </si>
  <si>
    <t>Podaci su privremeni.</t>
  </si>
  <si>
    <t>Aktivno stanovništvo</t>
  </si>
  <si>
    <t>1. ZAPOSLENI I NEZAPOSLENI NA PODRUČJU GRADA ZAGREBA PREMA ADMINISTRATIVNIM IZVORIMA I SPOLU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</si>
  <si>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</si>
  <si>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</si>
  <si>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</si>
  <si>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</si>
  <si>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</si>
  <si>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</si>
  <si>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</si>
  <si>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</si>
  <si>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</si>
  <si>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</si>
  <si>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</si>
  <si>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</si>
  <si>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</si>
  <si>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</si>
  <si>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</si>
  <si>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</si>
  <si>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</si>
  <si>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</si>
  <si>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</si>
  <si>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V. 2018.</t>
  </si>
  <si>
    <t>VI. 2018.</t>
  </si>
  <si>
    <t>VI. 2017.</t>
  </si>
  <si>
    <t>I.-VI. 2018.</t>
  </si>
  <si>
    <t>I.-VI. 2017.</t>
  </si>
  <si>
    <t>3. ZAPOSLENI U OBRTU I DJELATNOSTIMA SLOBODNIH PROFESIJA PREMA SPOLU I NKD-u 2007. U 2018.</t>
  </si>
  <si>
    <t>Broj zaposlenih</t>
  </si>
  <si>
    <t>-</t>
  </si>
  <si>
    <t>T</t>
  </si>
  <si>
    <t>Djelatnosti kućanstava kao poslodavaca; djelatnosti kućanstava koja proizvode različitu robu i obavljaju različite usluge za vlastite potrebe</t>
  </si>
  <si>
    <t>U</t>
  </si>
  <si>
    <t>Djelatnost izvanteritorijalnih organizacija i tijela</t>
  </si>
  <si>
    <t>Nerazvrstani prema djelatnostima</t>
  </si>
  <si>
    <t>IV.</t>
  </si>
  <si>
    <t>V.</t>
  </si>
  <si>
    <t>VI.</t>
  </si>
  <si>
    <r>
      <t>Zaposleni u pravnim osobama</t>
    </r>
    <r>
      <rPr>
        <vertAlign val="superscript"/>
        <sz val="11"/>
        <rFont val="Calibri"/>
        <family val="2"/>
        <scheme val="minor"/>
      </rPr>
      <t>1)</t>
    </r>
  </si>
  <si>
    <r>
      <t>Zaposleni u obrtu i slobodnim profesijama</t>
    </r>
    <r>
      <rPr>
        <vertAlign val="superscript"/>
        <sz val="11"/>
        <rFont val="Calibri"/>
        <family val="2"/>
        <scheme val="minor"/>
      </rPr>
      <t>2)</t>
    </r>
  </si>
  <si>
    <r>
      <t>Zaposleni osiguranici poljoprivrednici</t>
    </r>
    <r>
      <rPr>
        <vertAlign val="superscript"/>
        <sz val="11"/>
        <color theme="1"/>
        <rFont val="Calibri"/>
        <family val="2"/>
        <scheme val="minor"/>
      </rPr>
      <t>2)</t>
    </r>
  </si>
  <si>
    <r>
      <t>Nezaposleni</t>
    </r>
    <r>
      <rPr>
        <vertAlign val="superscript"/>
        <sz val="11"/>
        <color theme="1"/>
        <rFont val="Calibri"/>
        <family val="2"/>
        <scheme val="minor"/>
      </rPr>
      <t>3)</t>
    </r>
  </si>
  <si>
    <r>
      <rPr>
        <vertAlign val="superscript"/>
        <sz val="11"/>
        <color theme="1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Rezultat obrade podataka iz obrasca JOPPD. Podaci su privremeni.</t>
    </r>
  </si>
  <si>
    <r>
      <rPr>
        <vertAlign val="superscript"/>
        <sz val="11"/>
        <color theme="1"/>
        <rFont val="Calibri"/>
        <family val="2"/>
        <scheme val="minor"/>
      </rPr>
      <t xml:space="preserve">2) </t>
    </r>
    <r>
      <rPr>
        <sz val="11"/>
        <color theme="1"/>
        <rFont val="Calibri"/>
        <family val="2"/>
        <scheme val="minor"/>
      </rPr>
      <t>Podaci preuzeti iz evidencije aktivnih osiguranika Hrvatskog zavoda za mirovinsko osiguranje.</t>
    </r>
  </si>
  <si>
    <r>
      <rPr>
        <vertAlign val="superscript"/>
        <sz val="11"/>
        <color theme="1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Podaci o nezaposlenima preuzeti od Hrvatskog zavoda za zapošljavanje.</t>
    </r>
  </si>
  <si>
    <r>
      <t>2. ZAPOSLENI U PRAVNIM OSOBAMA I INDEKSI KRETANJA BROJA ZAPOSLENIH  PREMA SPOLU I NKD-u 2007.</t>
    </r>
    <r>
      <rPr>
        <vertAlign val="superscript"/>
        <sz val="11"/>
        <rFont val="Calibri"/>
        <family val="2"/>
        <scheme val="minor"/>
      </rPr>
      <t>1)</t>
    </r>
  </si>
  <si>
    <r>
      <t>Broj zaposlenih u lipnju 2018.</t>
    </r>
    <r>
      <rPr>
        <vertAlign val="superscript"/>
        <sz val="11"/>
        <rFont val="Calibri"/>
        <family val="2"/>
        <scheme val="minor"/>
      </rPr>
      <t>2)</t>
    </r>
  </si>
  <si>
    <r>
      <rPr>
        <vertAlign val="superscript"/>
        <sz val="11"/>
        <color theme="1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</si>
</sst>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n_-;\-* #,##0.00\ _k_n_-;_-* &quot;-&quot;??\ _k_n_-;_-@_-"/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170">
    <xf numFmtId="0" fontId="0" fillId="0" borderId="0" xfId="0"/>
    <xf numFmtId="0" fontId="2" fillId="0" borderId="4" xfId="0" applyFont="1" applyBorder="1" applyAlignment="1">
      <alignment horizontal="center"/>
    </xf>
    <xf numFmtId="0" fontId="3" fillId="0" borderId="7" xfId="0" applyFont="1" applyBorder="1"/>
    <xf numFmtId="3" fontId="3" fillId="0" borderId="0" xfId="0" applyNumberFormat="1" applyFont="1" applyAlignment="1">
      <alignment horizontal="right"/>
    </xf>
    <xf numFmtId="0" fontId="5" fillId="0" borderId="0" xfId="0" applyFont="1" applyFill="1" applyAlignment="1" applyProtection="1">
      <alignment horizontal="left" vertical="top"/>
    </xf>
    <xf numFmtId="0" fontId="2" fillId="0" borderId="2" xfId="0" applyFont="1" applyBorder="1" applyAlignment="1">
      <alignment wrapText="1"/>
    </xf>
    <xf numFmtId="3" fontId="2" fillId="0" borderId="0" xfId="0" applyNumberFormat="1" applyFont="1" applyAlignment="1">
      <alignment horizontal="right"/>
    </xf>
    <xf numFmtId="0" fontId="5" fillId="0" borderId="0" xfId="0" applyFont="1" applyFill="1" applyAlignment="1" applyProtection="1">
      <alignment horizontal="left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 applyProtection="1">
      <alignment horizontal="right" vertical="center"/>
    </xf>
    <xf numFmtId="3" fontId="2" fillId="0" borderId="0" xfId="0" applyNumberFormat="1" applyFont="1" applyBorder="1" applyAlignment="1" applyProtection="1">
      <alignment horizontal="right"/>
    </xf>
    <xf numFmtId="0" fontId="2" fillId="0" borderId="2" xfId="0" applyFont="1" applyFill="1" applyBorder="1" applyAlignment="1"/>
    <xf numFmtId="0" fontId="2" fillId="0" borderId="2" xfId="0" applyFont="1" applyBorder="1" applyAlignment="1"/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2" xfId="0" applyFont="1" applyBorder="1"/>
    <xf numFmtId="0" fontId="2" fillId="0" borderId="5" xfId="0" applyFont="1" applyBorder="1"/>
    <xf numFmtId="165" fontId="2" fillId="0" borderId="0" xfId="0" applyNumberFormat="1" applyFont="1"/>
    <xf numFmtId="3" fontId="0" fillId="0" borderId="0" xfId="0" applyNumberFormat="1"/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3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right" indent="1"/>
    </xf>
    <xf numFmtId="3" fontId="3" fillId="0" borderId="8" xfId="0" applyNumberFormat="1" applyFont="1" applyBorder="1" applyAlignment="1">
      <alignment horizontal="right" indent="1"/>
    </xf>
    <xf numFmtId="3" fontId="3" fillId="0" borderId="7" xfId="0" applyNumberFormat="1" applyFont="1" applyBorder="1" applyAlignment="1">
      <alignment horizontal="right" indent="1"/>
    </xf>
    <xf numFmtId="3" fontId="3" fillId="0" borderId="0" xfId="0" applyNumberFormat="1" applyFont="1" applyBorder="1" applyAlignment="1">
      <alignment horizontal="right" indent="1"/>
    </xf>
    <xf numFmtId="3" fontId="2" fillId="0" borderId="1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3" fontId="2" fillId="0" borderId="2" xfId="0" applyNumberFormat="1" applyFont="1" applyBorder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3" fontId="2" fillId="0" borderId="0" xfId="0" applyNumberFormat="1" applyFont="1" applyBorder="1" applyAlignment="1">
      <alignment horizontal="right" vertical="center" indent="1"/>
    </xf>
    <xf numFmtId="3" fontId="2" fillId="0" borderId="1" xfId="0" applyNumberFormat="1" applyFont="1" applyBorder="1" applyAlignment="1">
      <alignment horizontal="right" vertical="center" indent="1"/>
    </xf>
    <xf numFmtId="3" fontId="2" fillId="0" borderId="2" xfId="0" applyNumberFormat="1" applyFont="1" applyBorder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3" fontId="2" fillId="0" borderId="1" xfId="0" applyNumberFormat="1" applyFont="1" applyBorder="1" applyAlignment="1" applyProtection="1">
      <alignment horizontal="right" vertical="center" indent="1"/>
    </xf>
    <xf numFmtId="3" fontId="2" fillId="0" borderId="0" xfId="0" applyNumberFormat="1" applyFont="1" applyBorder="1" applyAlignment="1" applyProtection="1">
      <alignment horizontal="right" vertical="center" indent="1"/>
    </xf>
    <xf numFmtId="3" fontId="2" fillId="0" borderId="2" xfId="0" applyNumberFormat="1" applyFont="1" applyBorder="1" applyAlignment="1" applyProtection="1">
      <alignment horizontal="right" vertical="center" indent="1"/>
    </xf>
    <xf numFmtId="3" fontId="2" fillId="0" borderId="1" xfId="0" applyNumberFormat="1" applyFont="1" applyBorder="1" applyAlignment="1" applyProtection="1">
      <alignment horizontal="right" indent="1"/>
    </xf>
    <xf numFmtId="3" fontId="2" fillId="0" borderId="0" xfId="0" applyNumberFormat="1" applyFont="1" applyBorder="1" applyAlignment="1" applyProtection="1">
      <alignment horizontal="right" indent="1"/>
    </xf>
    <xf numFmtId="3" fontId="2" fillId="0" borderId="2" xfId="0" applyNumberFormat="1" applyFont="1" applyBorder="1" applyAlignment="1" applyProtection="1">
      <alignment horizontal="right" inden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right" vertical="center" wrapText="1" indent="1"/>
    </xf>
    <xf numFmtId="0" fontId="2" fillId="0" borderId="0" xfId="0" applyFont="1" applyBorder="1" applyAlignment="1">
      <alignment horizontal="right" vertical="center" wrapText="1" indent="1"/>
    </xf>
    <xf numFmtId="0" fontId="2" fillId="0" borderId="2" xfId="0" applyFont="1" applyBorder="1" applyAlignment="1">
      <alignment horizontal="right" vertical="center" wrapText="1" indent="1"/>
    </xf>
    <xf numFmtId="0" fontId="2" fillId="0" borderId="0" xfId="0" applyFont="1" applyAlignment="1">
      <alignment horizontal="right" vertical="center" wrapText="1" indent="1"/>
    </xf>
    <xf numFmtId="0" fontId="2" fillId="0" borderId="0" xfId="0" applyFont="1" applyAlignment="1">
      <alignment horizontal="right" vertical="center" indent="1"/>
    </xf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right" vertical="center" indent="1"/>
    </xf>
    <xf numFmtId="0" fontId="2" fillId="0" borderId="0" xfId="0" applyFont="1" applyBorder="1" applyAlignment="1">
      <alignment horizontal="right" vertical="center" indent="1"/>
    </xf>
    <xf numFmtId="0" fontId="2" fillId="0" borderId="1" xfId="0" applyFont="1" applyBorder="1" applyAlignment="1">
      <alignment horizontal="right" indent="1"/>
    </xf>
    <xf numFmtId="0" fontId="2" fillId="0" borderId="0" xfId="0" applyFont="1" applyBorder="1" applyAlignment="1">
      <alignment horizontal="right" indent="1"/>
    </xf>
    <xf numFmtId="0" fontId="2" fillId="0" borderId="2" xfId="0" applyFont="1" applyBorder="1" applyAlignment="1">
      <alignment horizontal="right" indent="1"/>
    </xf>
    <xf numFmtId="0" fontId="2" fillId="0" borderId="0" xfId="0" applyFont="1" applyAlignment="1">
      <alignment horizontal="right" indent="1"/>
    </xf>
    <xf numFmtId="0" fontId="6" fillId="0" borderId="14" xfId="1" applyFont="1" applyBorder="1" applyAlignment="1">
      <alignment vertical="top"/>
    </xf>
    <xf numFmtId="0" fontId="4" fillId="0" borderId="14" xfId="0" applyFont="1" applyBorder="1"/>
    <xf numFmtId="0" fontId="6" fillId="0" borderId="14" xfId="1" applyFont="1" applyBorder="1" applyAlignment="1"/>
    <xf numFmtId="0" fontId="6" fillId="0" borderId="0" xfId="1" applyFont="1" applyAlignment="1"/>
    <xf numFmtId="0" fontId="4" fillId="0" borderId="0" xfId="0" applyFont="1"/>
    <xf numFmtId="0" fontId="6" fillId="0" borderId="2" xfId="1" applyFont="1" applyBorder="1"/>
    <xf numFmtId="0" fontId="6" fillId="0" borderId="0" xfId="1" applyFont="1" applyBorder="1"/>
    <xf numFmtId="0" fontId="4" fillId="0" borderId="5" xfId="0" applyFont="1" applyBorder="1"/>
    <xf numFmtId="0" fontId="6" fillId="0" borderId="5" xfId="1" applyFont="1" applyBorder="1"/>
    <xf numFmtId="0" fontId="8" fillId="0" borderId="8" xfId="0" applyFont="1" applyBorder="1" applyAlignment="1"/>
    <xf numFmtId="0" fontId="6" fillId="0" borderId="8" xfId="1" applyFont="1" applyBorder="1" applyAlignment="1"/>
    <xf numFmtId="3" fontId="9" fillId="0" borderId="9" xfId="0" applyNumberFormat="1" applyFont="1" applyBorder="1" applyAlignment="1">
      <alignment horizontal="right" wrapText="1"/>
    </xf>
    <xf numFmtId="0" fontId="9" fillId="0" borderId="8" xfId="0" applyFont="1" applyBorder="1" applyAlignment="1">
      <alignment horizontal="right" wrapText="1"/>
    </xf>
    <xf numFmtId="3" fontId="9" fillId="0" borderId="8" xfId="0" applyNumberFormat="1" applyFont="1" applyBorder="1" applyAlignment="1">
      <alignment horizontal="right" wrapText="1"/>
    </xf>
    <xf numFmtId="0" fontId="9" fillId="0" borderId="7" xfId="0" applyFont="1" applyBorder="1" applyAlignment="1">
      <alignment horizontal="right" wrapText="1"/>
    </xf>
    <xf numFmtId="164" fontId="9" fillId="0" borderId="0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 wrapText="1"/>
    </xf>
    <xf numFmtId="0" fontId="10" fillId="0" borderId="0" xfId="0" applyFont="1"/>
    <xf numFmtId="3" fontId="6" fillId="0" borderId="1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6" fillId="0" borderId="0" xfId="1" applyFont="1" applyBorder="1" applyAlignment="1"/>
    <xf numFmtId="0" fontId="6" fillId="0" borderId="0" xfId="1" applyFont="1"/>
    <xf numFmtId="3" fontId="6" fillId="0" borderId="1" xfId="1" applyNumberFormat="1" applyFont="1" applyBorder="1" applyAlignment="1">
      <alignment horizontal="right"/>
    </xf>
    <xf numFmtId="3" fontId="6" fillId="0" borderId="0" xfId="1" applyNumberFormat="1" applyFont="1" applyBorder="1" applyAlignment="1">
      <alignment horizontal="right"/>
    </xf>
    <xf numFmtId="3" fontId="6" fillId="0" borderId="2" xfId="1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6" fillId="0" borderId="14" xfId="1" applyFont="1" applyBorder="1" applyAlignment="1">
      <alignment vertical="top" wrapText="1"/>
    </xf>
    <xf numFmtId="0" fontId="6" fillId="0" borderId="0" xfId="0" applyFont="1"/>
    <xf numFmtId="0" fontId="6" fillId="0" borderId="0" xfId="0" applyFont="1" applyBorder="1"/>
    <xf numFmtId="0" fontId="9" fillId="0" borderId="2" xfId="0" applyFont="1" applyBorder="1"/>
    <xf numFmtId="0" fontId="6" fillId="0" borderId="5" xfId="0" applyFont="1" applyBorder="1"/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7" xfId="0" applyFont="1" applyBorder="1"/>
    <xf numFmtId="3" fontId="9" fillId="0" borderId="9" xfId="0" applyNumberFormat="1" applyFont="1" applyBorder="1" applyAlignment="1">
      <alignment horizontal="right"/>
    </xf>
    <xf numFmtId="3" fontId="9" fillId="0" borderId="8" xfId="0" applyNumberFormat="1" applyFont="1" applyBorder="1" applyAlignment="1">
      <alignment horizontal="right"/>
    </xf>
    <xf numFmtId="3" fontId="9" fillId="0" borderId="7" xfId="0" applyNumberFormat="1" applyFont="1" applyBorder="1" applyAlignment="1">
      <alignment horizontal="right"/>
    </xf>
    <xf numFmtId="165" fontId="9" fillId="0" borderId="8" xfId="0" applyNumberFormat="1" applyFont="1" applyBorder="1"/>
    <xf numFmtId="165" fontId="9" fillId="0" borderId="0" xfId="0" applyNumberFormat="1" applyFont="1"/>
    <xf numFmtId="0" fontId="14" fillId="0" borderId="0" xfId="0" applyFont="1" applyFill="1" applyAlignment="1" applyProtection="1">
      <alignment horizontal="left"/>
    </xf>
    <xf numFmtId="0" fontId="6" fillId="0" borderId="2" xfId="0" applyFont="1" applyBorder="1" applyAlignment="1">
      <alignment wrapText="1"/>
    </xf>
    <xf numFmtId="165" fontId="6" fillId="0" borderId="0" xfId="0" applyNumberFormat="1" applyFont="1"/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0" fontId="14" fillId="0" borderId="0" xfId="0" applyFont="1" applyFill="1" applyAlignment="1" applyProtection="1">
      <alignment horizontal="left" vertical="top"/>
    </xf>
    <xf numFmtId="3" fontId="6" fillId="0" borderId="1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vertical="center"/>
    </xf>
    <xf numFmtId="3" fontId="6" fillId="0" borderId="1" xfId="0" applyNumberFormat="1" applyFont="1" applyBorder="1" applyAlignment="1" applyProtection="1">
      <alignment horizontal="right" vertical="center"/>
    </xf>
    <xf numFmtId="3" fontId="6" fillId="0" borderId="0" xfId="0" applyNumberFormat="1" applyFont="1" applyBorder="1" applyAlignment="1" applyProtection="1">
      <alignment horizontal="right" vertical="center"/>
    </xf>
    <xf numFmtId="3" fontId="6" fillId="0" borderId="2" xfId="0" applyNumberFormat="1" applyFont="1" applyBorder="1" applyAlignment="1" applyProtection="1">
      <alignment horizontal="right" vertical="center"/>
    </xf>
    <xf numFmtId="3" fontId="6" fillId="0" borderId="1" xfId="0" applyNumberFormat="1" applyFont="1" applyBorder="1" applyAlignment="1" applyProtection="1">
      <alignment horizontal="right"/>
    </xf>
    <xf numFmtId="3" fontId="6" fillId="0" borderId="0" xfId="0" applyNumberFormat="1" applyFont="1" applyBorder="1" applyAlignment="1" applyProtection="1">
      <alignment horizontal="right"/>
    </xf>
    <xf numFmtId="3" fontId="6" fillId="0" borderId="2" xfId="0" applyNumberFormat="1" applyFont="1" applyBorder="1" applyAlignment="1" applyProtection="1">
      <alignment horizontal="right"/>
    </xf>
    <xf numFmtId="0" fontId="6" fillId="0" borderId="2" xfId="0" applyFont="1" applyFill="1" applyBorder="1" applyAlignment="1"/>
    <xf numFmtId="0" fontId="6" fillId="0" borderId="2" xfId="0" applyFont="1" applyBorder="1" applyAlignment="1"/>
    <xf numFmtId="3" fontId="6" fillId="0" borderId="1" xfId="0" applyNumberFormat="1" applyFont="1" applyBorder="1" applyAlignment="1" applyProtection="1">
      <alignment vertical="center"/>
    </xf>
    <xf numFmtId="3" fontId="6" fillId="0" borderId="0" xfId="0" applyNumberFormat="1" applyFont="1" applyBorder="1" applyAlignment="1" applyProtection="1">
      <alignment vertical="center"/>
    </xf>
    <xf numFmtId="3" fontId="6" fillId="0" borderId="2" xfId="0" applyNumberFormat="1" applyFont="1" applyBorder="1" applyAlignment="1" applyProtection="1">
      <alignment vertical="center"/>
    </xf>
    <xf numFmtId="0" fontId="4" fillId="0" borderId="0" xfId="0" applyFont="1" applyAlignment="1">
      <alignment horizontal="right" vertical="top" wrapText="1"/>
    </xf>
    <xf numFmtId="0" fontId="12" fillId="0" borderId="0" xfId="0" applyFont="1" applyAlignment="1">
      <alignment horizontal="right" vertical="top"/>
    </xf>
    <xf numFmtId="43" fontId="6" fillId="0" borderId="10" xfId="2" applyFont="1" applyBorder="1" applyAlignment="1">
      <alignment horizontal="center" vertical="center" wrapText="1"/>
    </xf>
    <xf numFmtId="43" fontId="6" fillId="0" borderId="12" xfId="2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justify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G 1. STRUKTURA ZAPOSLENIH U PRAVNIM OSOBAMA</a:t>
            </a:r>
          </a:p>
          <a:p>
            <a:pPr>
              <a:defRPr sz="1100" b="0"/>
            </a:pPr>
            <a:r>
              <a:rPr lang="hr-HR" sz="1100" b="0"/>
              <a:t> prema spolu, </a:t>
            </a:r>
            <a:r>
              <a:rPr lang="hr-HR" sz="1100" b="1"/>
              <a:t>lipanj 2018.</a:t>
            </a:r>
          </a:p>
        </c:rich>
      </c:tx>
      <c:layout>
        <c:manualLayout>
          <c:xMode val="edge"/>
          <c:yMode val="edge"/>
          <c:x val="0.19101377952755907"/>
          <c:y val="1.85185185185185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305555555555557"/>
          <c:y val="0.25980898221055704"/>
          <c:w val="0.43506255468066496"/>
          <c:h val="0.72510425780110832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"/>
            <c:extLst>
              <c:ext xmlns:c16="http://schemas.microsoft.com/office/drawing/2014/chart" uri="{C3380CC4-5D6E-409C-BE32-E72D297353CC}">
                <c16:uniqueId val="{00000000-3B7A-4066-B3C9-29CBE920B166}"/>
              </c:ext>
            </c:extLst>
          </c:dPt>
          <c:dPt>
            <c:idx val="1"/>
            <c:bubble3D val="0"/>
            <c:explosion val="9"/>
            <c:extLst>
              <c:ext xmlns:c16="http://schemas.microsoft.com/office/drawing/2014/chart" uri="{C3380CC4-5D6E-409C-BE32-E72D297353CC}">
                <c16:uniqueId val="{00000001-3B7A-4066-B3C9-29CBE920B166}"/>
              </c:ext>
            </c:extLst>
          </c:dPt>
          <c:dLbls>
            <c:dLbl>
              <c:idx val="0"/>
              <c:layout>
                <c:manualLayout>
                  <c:x val="1.687729658792651E-2"/>
                  <c:y val="-1.4984324876057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7A-4066-B3C9-29CBE920B166}"/>
                </c:ext>
              </c:extLst>
            </c:dLbl>
            <c:dLbl>
              <c:idx val="1"/>
              <c:layout>
                <c:manualLayout>
                  <c:x val="-2.6264873140857393E-2"/>
                  <c:y val="-1.43037328667249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7A-4066-B3C9-29CBE920B16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G 1'!$K$1:$K$2</c:f>
              <c:strCache>
                <c:ptCount val="2"/>
                <c:pt idx="0">
                  <c:v>muškarci</c:v>
                </c:pt>
                <c:pt idx="1">
                  <c:v>žene</c:v>
                </c:pt>
              </c:strCache>
            </c:strRef>
          </c:cat>
          <c:val>
            <c:numRef>
              <c:f>'graf G 1'!$L$1:$L$2</c:f>
              <c:numCache>
                <c:formatCode>General</c:formatCode>
                <c:ptCount val="2"/>
                <c:pt idx="0">
                  <c:v>52.5</c:v>
                </c:pt>
                <c:pt idx="1">
                  <c:v>47.5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7A-4066-B3C9-29CBE920B16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G 1. STRUKTURA ZAPOSLENIH U PRAVNIM OSOBAMA</a:t>
            </a:r>
          </a:p>
          <a:p>
            <a:pPr>
              <a:defRPr sz="1100" b="0"/>
            </a:pPr>
            <a:r>
              <a:rPr lang="hr-HR" sz="1100" b="0"/>
              <a:t> prema spolu, </a:t>
            </a:r>
            <a:r>
              <a:rPr lang="hr-HR" sz="1100" b="1"/>
              <a:t>lipanj 2018.</a:t>
            </a:r>
          </a:p>
        </c:rich>
      </c:tx>
      <c:layout>
        <c:manualLayout>
          <c:xMode val="edge"/>
          <c:yMode val="edge"/>
          <c:x val="0.19101377952755907"/>
          <c:y val="1.85185185185185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305555555555557"/>
          <c:y val="0.25980898221055704"/>
          <c:w val="0.43506255468066496"/>
          <c:h val="0.72510425780110832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"/>
            <c:extLst>
              <c:ext xmlns:c16="http://schemas.microsoft.com/office/drawing/2014/chart" uri="{C3380CC4-5D6E-409C-BE32-E72D297353CC}">
                <c16:uniqueId val="{00000000-3B7A-4066-B3C9-29CBE920B166}"/>
              </c:ext>
            </c:extLst>
          </c:dPt>
          <c:dPt>
            <c:idx val="1"/>
            <c:bubble3D val="0"/>
            <c:explosion val="9"/>
            <c:extLst>
              <c:ext xmlns:c16="http://schemas.microsoft.com/office/drawing/2014/chart" uri="{C3380CC4-5D6E-409C-BE32-E72D297353CC}">
                <c16:uniqueId val="{00000001-3B7A-4066-B3C9-29CBE920B166}"/>
              </c:ext>
            </c:extLst>
          </c:dPt>
          <c:dLbls>
            <c:dLbl>
              <c:idx val="0"/>
              <c:layout>
                <c:manualLayout>
                  <c:x val="1.687729658792651E-2"/>
                  <c:y val="-1.4984324876057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7A-4066-B3C9-29CBE920B166}"/>
                </c:ext>
              </c:extLst>
            </c:dLbl>
            <c:dLbl>
              <c:idx val="1"/>
              <c:layout>
                <c:manualLayout>
                  <c:x val="-2.6264873140857393E-2"/>
                  <c:y val="-1.43037328667249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7A-4066-B3C9-29CBE920B16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G 1'!$K$1:$K$2</c:f>
              <c:strCache>
                <c:ptCount val="2"/>
                <c:pt idx="0">
                  <c:v>muškarci</c:v>
                </c:pt>
                <c:pt idx="1">
                  <c:v>žene</c:v>
                </c:pt>
              </c:strCache>
            </c:strRef>
          </c:cat>
          <c:val>
            <c:numRef>
              <c:f>'graf G 1'!$L$1:$L$2</c:f>
              <c:numCache>
                <c:formatCode>General</c:formatCode>
                <c:ptCount val="2"/>
                <c:pt idx="0">
                  <c:v>52.5</c:v>
                </c:pt>
                <c:pt idx="1">
                  <c:v>47.5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7A-4066-B3C9-29CBE920B16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7</xdr:col>
      <xdr:colOff>361950</xdr:colOff>
      <xdr:row>13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0</xdr:row>
      <xdr:rowOff>14287</xdr:rowOff>
    </xdr:from>
    <xdr:to>
      <xdr:col>7</xdr:col>
      <xdr:colOff>514350</xdr:colOff>
      <xdr:row>14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B7EF45D-4ED9-408A-8AE4-FCF4678B0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"/>
  <sheetViews>
    <sheetView showGridLines="0" tabSelected="1" workbookViewId="0">
      <selection activeCell="D5" sqref="D5"/>
    </sheetView>
  </sheetViews>
  <sheetFormatPr defaultColWidth="22.7109375" defaultRowHeight="15" x14ac:dyDescent="0.25"/>
  <cols>
    <col min="1" max="2" width="1.7109375" style="65" customWidth="1"/>
    <col min="3" max="3" width="40.42578125" style="65" customWidth="1"/>
    <col min="4" max="4" width="8.28515625" style="65" customWidth="1"/>
    <col min="5" max="5" width="1.7109375" style="65" customWidth="1"/>
    <col min="6" max="6" width="8.28515625" style="65" customWidth="1"/>
    <col min="7" max="7" width="1.7109375" style="65" customWidth="1"/>
    <col min="8" max="8" width="8.28515625" style="65" customWidth="1"/>
    <col min="9" max="9" width="1.7109375" style="65" customWidth="1"/>
    <col min="10" max="10" width="8.28515625" style="65" customWidth="1"/>
    <col min="11" max="11" width="1.7109375" style="65" customWidth="1"/>
    <col min="12" max="12" width="8.28515625" style="65" customWidth="1"/>
    <col min="13" max="13" width="1.7109375" style="65" customWidth="1"/>
    <col min="14" max="14" width="8.28515625" style="65" customWidth="1"/>
    <col min="15" max="15" width="1.7109375" style="65" customWidth="1"/>
    <col min="16" max="16384" width="22.7109375" style="65"/>
  </cols>
  <sheetData>
    <row r="1" spans="1:28" ht="27.75" customHeight="1" thickBot="1" x14ac:dyDescent="0.3">
      <c r="A1" s="61" t="s">
        <v>30</v>
      </c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28" x14ac:dyDescent="0.25">
      <c r="C2" s="66"/>
      <c r="D2" s="144" t="s">
        <v>50</v>
      </c>
      <c r="E2" s="145"/>
      <c r="F2" s="145"/>
      <c r="G2" s="146"/>
      <c r="H2" s="144" t="s">
        <v>51</v>
      </c>
      <c r="I2" s="145"/>
      <c r="J2" s="145"/>
      <c r="K2" s="146"/>
      <c r="L2" s="139" t="s">
        <v>51</v>
      </c>
      <c r="M2" s="140"/>
      <c r="N2" s="140"/>
      <c r="O2" s="140"/>
    </row>
    <row r="3" spans="1:28" x14ac:dyDescent="0.25">
      <c r="C3" s="67"/>
      <c r="D3" s="147"/>
      <c r="E3" s="148"/>
      <c r="F3" s="148"/>
      <c r="G3" s="149"/>
      <c r="H3" s="147"/>
      <c r="I3" s="148"/>
      <c r="J3" s="148"/>
      <c r="K3" s="149"/>
      <c r="L3" s="141" t="s">
        <v>50</v>
      </c>
      <c r="M3" s="142"/>
      <c r="N3" s="142"/>
      <c r="O3" s="142"/>
    </row>
    <row r="4" spans="1:28" ht="17.25" customHeight="1" x14ac:dyDescent="0.25">
      <c r="A4" s="68"/>
      <c r="B4" s="68"/>
      <c r="C4" s="69"/>
      <c r="D4" s="137" t="s">
        <v>0</v>
      </c>
      <c r="E4" s="143"/>
      <c r="F4" s="137" t="s">
        <v>1</v>
      </c>
      <c r="G4" s="143"/>
      <c r="H4" s="137" t="s">
        <v>0</v>
      </c>
      <c r="I4" s="143"/>
      <c r="J4" s="137" t="s">
        <v>1</v>
      </c>
      <c r="K4" s="143"/>
      <c r="L4" s="135" t="s">
        <v>0</v>
      </c>
      <c r="M4" s="136"/>
      <c r="N4" s="137" t="s">
        <v>1</v>
      </c>
      <c r="O4" s="138"/>
    </row>
    <row r="5" spans="1:28" ht="22.5" customHeight="1" x14ac:dyDescent="0.25">
      <c r="A5" s="70" t="s">
        <v>29</v>
      </c>
      <c r="C5" s="71"/>
      <c r="D5" s="72">
        <v>397644</v>
      </c>
      <c r="E5" s="73"/>
      <c r="F5" s="74">
        <v>189901</v>
      </c>
      <c r="G5" s="75"/>
      <c r="H5" s="74">
        <v>397536</v>
      </c>
      <c r="I5" s="73"/>
      <c r="J5" s="74">
        <v>190108</v>
      </c>
      <c r="K5" s="75"/>
      <c r="L5" s="76">
        <v>100</v>
      </c>
      <c r="M5" s="76"/>
      <c r="N5" s="76">
        <v>100.1</v>
      </c>
      <c r="O5" s="77"/>
    </row>
    <row r="6" spans="1:28" ht="18.75" customHeight="1" x14ac:dyDescent="0.25">
      <c r="B6" s="67" t="s">
        <v>22</v>
      </c>
      <c r="C6" s="78"/>
      <c r="D6" s="79">
        <v>378725</v>
      </c>
      <c r="E6" s="80"/>
      <c r="F6" s="80">
        <v>179873</v>
      </c>
      <c r="G6" s="81"/>
      <c r="H6" s="79">
        <v>378830</v>
      </c>
      <c r="I6" s="80"/>
      <c r="J6" s="80">
        <v>180065</v>
      </c>
      <c r="K6" s="81"/>
      <c r="L6" s="82">
        <v>100</v>
      </c>
      <c r="M6" s="82"/>
      <c r="N6" s="82">
        <v>100.1</v>
      </c>
    </row>
    <row r="7" spans="1:28" ht="17.25" x14ac:dyDescent="0.25">
      <c r="C7" s="83" t="s">
        <v>66</v>
      </c>
      <c r="D7" s="79">
        <v>348653</v>
      </c>
      <c r="E7" s="80"/>
      <c r="F7" s="80">
        <v>165336</v>
      </c>
      <c r="G7" s="81"/>
      <c r="H7" s="80">
        <v>348654</v>
      </c>
      <c r="I7" s="80"/>
      <c r="J7" s="80">
        <v>165524</v>
      </c>
      <c r="K7" s="81"/>
      <c r="L7" s="82">
        <v>100</v>
      </c>
      <c r="M7" s="82"/>
      <c r="N7" s="82">
        <v>100.1</v>
      </c>
    </row>
    <row r="8" spans="1:28" ht="17.25" x14ac:dyDescent="0.25">
      <c r="C8" s="84" t="s">
        <v>67</v>
      </c>
      <c r="D8" s="85">
        <v>29539</v>
      </c>
      <c r="E8" s="86"/>
      <c r="F8" s="86">
        <v>14344</v>
      </c>
      <c r="G8" s="87"/>
      <c r="H8" s="86">
        <v>29645</v>
      </c>
      <c r="I8" s="86"/>
      <c r="J8" s="86">
        <v>14348</v>
      </c>
      <c r="K8" s="87"/>
      <c r="L8" s="82">
        <v>100.4</v>
      </c>
      <c r="M8" s="82"/>
      <c r="N8" s="82">
        <v>100</v>
      </c>
      <c r="P8" s="84"/>
    </row>
    <row r="9" spans="1:28" ht="17.25" x14ac:dyDescent="0.25">
      <c r="C9" s="65" t="s">
        <v>68</v>
      </c>
      <c r="D9" s="88">
        <v>533</v>
      </c>
      <c r="E9" s="89"/>
      <c r="F9" s="89">
        <v>193</v>
      </c>
      <c r="G9" s="90"/>
      <c r="H9" s="89">
        <v>531</v>
      </c>
      <c r="I9" s="89"/>
      <c r="J9" s="89">
        <v>193</v>
      </c>
      <c r="K9" s="90"/>
      <c r="L9" s="82">
        <v>99.6</v>
      </c>
      <c r="M9" s="82"/>
      <c r="N9" s="82">
        <v>100</v>
      </c>
    </row>
    <row r="10" spans="1:28" ht="18.75" customHeight="1" x14ac:dyDescent="0.25">
      <c r="B10" s="65" t="s">
        <v>69</v>
      </c>
      <c r="D10" s="88">
        <v>18919</v>
      </c>
      <c r="E10" s="89"/>
      <c r="F10" s="89">
        <v>10028</v>
      </c>
      <c r="G10" s="90"/>
      <c r="H10" s="89">
        <v>18706</v>
      </c>
      <c r="I10" s="89"/>
      <c r="J10" s="89">
        <v>10043</v>
      </c>
      <c r="K10" s="90"/>
      <c r="L10" s="82">
        <v>98.9</v>
      </c>
      <c r="M10" s="82"/>
      <c r="N10" s="82">
        <v>100.1</v>
      </c>
    </row>
    <row r="11" spans="1:28" ht="11.25" customHeight="1" x14ac:dyDescent="0.25">
      <c r="B11" s="78"/>
      <c r="D11" s="91"/>
      <c r="E11" s="91"/>
      <c r="F11" s="91"/>
      <c r="G11" s="91"/>
      <c r="H11" s="91"/>
      <c r="I11" s="91"/>
      <c r="J11" s="91"/>
      <c r="K11" s="91"/>
      <c r="L11" s="92"/>
      <c r="M11" s="92"/>
      <c r="N11" s="92"/>
    </row>
    <row r="12" spans="1:28" ht="13.5" customHeight="1" x14ac:dyDescent="0.25">
      <c r="B12" s="65" t="s">
        <v>27</v>
      </c>
      <c r="D12" s="93">
        <v>4.8</v>
      </c>
      <c r="E12" s="94"/>
      <c r="F12" s="94">
        <v>5.3</v>
      </c>
      <c r="G12" s="95"/>
      <c r="H12" s="93">
        <v>4.7</v>
      </c>
      <c r="I12" s="94"/>
      <c r="J12" s="94">
        <v>5.3</v>
      </c>
      <c r="K12" s="95"/>
      <c r="L12" s="96"/>
      <c r="M12" s="96"/>
      <c r="N12" s="96"/>
    </row>
    <row r="13" spans="1:28" ht="8.25" customHeight="1" x14ac:dyDescent="0.25"/>
    <row r="14" spans="1:28" ht="18" customHeight="1" x14ac:dyDescent="0.25">
      <c r="A14" s="97" t="s">
        <v>70</v>
      </c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</row>
    <row r="15" spans="1:28" ht="14.25" customHeight="1" x14ac:dyDescent="0.25">
      <c r="A15" s="97" t="s">
        <v>71</v>
      </c>
      <c r="D15" s="98"/>
      <c r="E15" s="98"/>
      <c r="F15" s="98"/>
      <c r="G15" s="98"/>
      <c r="H15" s="98"/>
      <c r="I15" s="98"/>
      <c r="J15" s="98"/>
      <c r="K15" s="98"/>
    </row>
    <row r="16" spans="1:28" ht="14.25" customHeight="1" x14ac:dyDescent="0.25">
      <c r="A16" s="65" t="s">
        <v>72</v>
      </c>
    </row>
  </sheetData>
  <mergeCells count="10">
    <mergeCell ref="L4:M4"/>
    <mergeCell ref="N4:O4"/>
    <mergeCell ref="L2:O2"/>
    <mergeCell ref="L3:O3"/>
    <mergeCell ref="D4:E4"/>
    <mergeCell ref="F4:G4"/>
    <mergeCell ref="D2:G3"/>
    <mergeCell ref="H4:I4"/>
    <mergeCell ref="J4:K4"/>
    <mergeCell ref="H2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K1:M3"/>
  <sheetViews>
    <sheetView workbookViewId="0">
      <selection activeCell="S15" sqref="S15"/>
    </sheetView>
  </sheetViews>
  <sheetFormatPr defaultRowHeight="15" x14ac:dyDescent="0.25"/>
  <cols>
    <col min="13" max="13" width="10.85546875" bestFit="1" customWidth="1"/>
  </cols>
  <sheetData>
    <row r="1" spans="11:13" x14ac:dyDescent="0.25">
      <c r="K1" t="s">
        <v>24</v>
      </c>
      <c r="L1">
        <f>ROUND(M1/M3*100,1)</f>
        <v>52.5</v>
      </c>
      <c r="M1" s="22">
        <v>183130</v>
      </c>
    </row>
    <row r="2" spans="11:13" x14ac:dyDescent="0.25">
      <c r="K2" t="s">
        <v>1</v>
      </c>
      <c r="L2">
        <f>ROUND(M2/M3*100,1)</f>
        <v>47.5</v>
      </c>
      <c r="M2" s="22">
        <v>165524</v>
      </c>
    </row>
    <row r="3" spans="11:13" x14ac:dyDescent="0.25">
      <c r="K3" t="s">
        <v>0</v>
      </c>
      <c r="L3">
        <f>ROUND(M3/M3*100,1)</f>
        <v>100</v>
      </c>
      <c r="M3" s="22">
        <v>348654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"/>
  <sheetViews>
    <sheetView showGridLines="0" workbookViewId="0">
      <selection activeCell="K1" sqref="K1"/>
    </sheetView>
  </sheetViews>
  <sheetFormatPr defaultRowHeight="15" x14ac:dyDescent="0.25"/>
  <cols>
    <col min="1" max="1" width="2.5703125" style="100" customWidth="1"/>
    <col min="2" max="2" width="34.42578125" style="100" customWidth="1"/>
    <col min="3" max="3" width="8" style="100" customWidth="1"/>
    <col min="4" max="4" width="1.7109375" style="100" customWidth="1"/>
    <col min="5" max="5" width="8" style="100" customWidth="1"/>
    <col min="6" max="6" width="1.7109375" style="100" customWidth="1"/>
    <col min="7" max="12" width="8.7109375" style="100" customWidth="1"/>
    <col min="13" max="16384" width="9.140625" style="100"/>
  </cols>
  <sheetData>
    <row r="1" spans="1:12" ht="29.25" customHeight="1" thickBot="1" x14ac:dyDescent="0.3">
      <c r="A1" s="61" t="s">
        <v>73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ht="20.25" customHeight="1" x14ac:dyDescent="0.25">
      <c r="A2" s="101"/>
      <c r="B2" s="102"/>
      <c r="C2" s="157" t="s">
        <v>74</v>
      </c>
      <c r="D2" s="158"/>
      <c r="E2" s="158"/>
      <c r="F2" s="159"/>
      <c r="G2" s="148" t="s">
        <v>25</v>
      </c>
      <c r="H2" s="148"/>
      <c r="I2" s="148"/>
      <c r="J2" s="148"/>
      <c r="K2" s="148"/>
      <c r="L2" s="148"/>
    </row>
    <row r="3" spans="1:12" ht="16.5" customHeight="1" x14ac:dyDescent="0.25">
      <c r="A3" s="101"/>
      <c r="B3" s="102"/>
      <c r="C3" s="157"/>
      <c r="D3" s="158"/>
      <c r="E3" s="158"/>
      <c r="F3" s="159"/>
      <c r="G3" s="151" t="s">
        <v>51</v>
      </c>
      <c r="H3" s="152"/>
      <c r="I3" s="151" t="s">
        <v>51</v>
      </c>
      <c r="J3" s="152"/>
      <c r="K3" s="155" t="s">
        <v>53</v>
      </c>
      <c r="L3" s="151"/>
    </row>
    <row r="4" spans="1:12" ht="16.5" customHeight="1" x14ac:dyDescent="0.25">
      <c r="A4" s="101"/>
      <c r="B4" s="102"/>
      <c r="C4" s="160"/>
      <c r="D4" s="161"/>
      <c r="E4" s="161"/>
      <c r="F4" s="162"/>
      <c r="G4" s="153" t="s">
        <v>50</v>
      </c>
      <c r="H4" s="154"/>
      <c r="I4" s="153" t="s">
        <v>52</v>
      </c>
      <c r="J4" s="154"/>
      <c r="K4" s="156" t="s">
        <v>54</v>
      </c>
      <c r="L4" s="153"/>
    </row>
    <row r="5" spans="1:12" ht="17.25" customHeight="1" x14ac:dyDescent="0.25">
      <c r="A5" s="103"/>
      <c r="B5" s="104"/>
      <c r="C5" s="137" t="s">
        <v>0</v>
      </c>
      <c r="D5" s="143"/>
      <c r="E5" s="137" t="s">
        <v>1</v>
      </c>
      <c r="F5" s="143"/>
      <c r="G5" s="105" t="s">
        <v>0</v>
      </c>
      <c r="H5" s="106" t="s">
        <v>1</v>
      </c>
      <c r="I5" s="105" t="s">
        <v>0</v>
      </c>
      <c r="J5" s="106" t="s">
        <v>1</v>
      </c>
      <c r="K5" s="105" t="s">
        <v>0</v>
      </c>
      <c r="L5" s="107" t="s">
        <v>1</v>
      </c>
    </row>
    <row r="6" spans="1:12" ht="24.95" customHeight="1" x14ac:dyDescent="0.25">
      <c r="A6" s="108" t="s">
        <v>2</v>
      </c>
      <c r="B6" s="108"/>
      <c r="C6" s="109">
        <v>348654</v>
      </c>
      <c r="D6" s="110"/>
      <c r="E6" s="110">
        <v>165524</v>
      </c>
      <c r="F6" s="111"/>
      <c r="G6" s="112">
        <v>100</v>
      </c>
      <c r="H6" s="113">
        <v>100.1</v>
      </c>
      <c r="I6" s="113">
        <v>97.8</v>
      </c>
      <c r="J6" s="113">
        <v>98.7</v>
      </c>
      <c r="K6" s="113">
        <v>97.9</v>
      </c>
      <c r="L6" s="113">
        <v>98.7</v>
      </c>
    </row>
    <row r="7" spans="1:12" ht="22.5" customHeight="1" x14ac:dyDescent="0.25">
      <c r="A7" s="114" t="s">
        <v>31</v>
      </c>
      <c r="B7" s="115" t="s">
        <v>3</v>
      </c>
      <c r="C7" s="79">
        <v>989</v>
      </c>
      <c r="D7" s="80"/>
      <c r="E7" s="80">
        <v>460</v>
      </c>
      <c r="F7" s="81"/>
      <c r="G7" s="116">
        <v>99.1</v>
      </c>
      <c r="H7" s="116">
        <v>99.4</v>
      </c>
      <c r="I7" s="116">
        <v>95.3</v>
      </c>
      <c r="J7" s="116">
        <v>97.5</v>
      </c>
      <c r="K7" s="116">
        <v>98</v>
      </c>
      <c r="L7" s="116">
        <v>100.2</v>
      </c>
    </row>
    <row r="8" spans="1:12" ht="15" customHeight="1" x14ac:dyDescent="0.25">
      <c r="A8" s="114" t="s">
        <v>32</v>
      </c>
      <c r="B8" s="115" t="s">
        <v>4</v>
      </c>
      <c r="C8" s="79">
        <v>625</v>
      </c>
      <c r="D8" s="80"/>
      <c r="E8" s="117">
        <v>210</v>
      </c>
      <c r="F8" s="118"/>
      <c r="G8" s="116">
        <v>99.7</v>
      </c>
      <c r="H8" s="116">
        <v>100.5</v>
      </c>
      <c r="I8" s="116">
        <v>94</v>
      </c>
      <c r="J8" s="116">
        <v>98.6</v>
      </c>
      <c r="K8" s="116">
        <v>94.3</v>
      </c>
      <c r="L8" s="116">
        <v>95.5</v>
      </c>
    </row>
    <row r="9" spans="1:12" x14ac:dyDescent="0.25">
      <c r="A9" s="114" t="s">
        <v>33</v>
      </c>
      <c r="B9" s="115" t="s">
        <v>5</v>
      </c>
      <c r="C9" s="79">
        <v>37145</v>
      </c>
      <c r="D9" s="80"/>
      <c r="E9" s="80">
        <v>13122</v>
      </c>
      <c r="F9" s="81"/>
      <c r="G9" s="116">
        <v>99.7</v>
      </c>
      <c r="H9" s="116">
        <v>99.7</v>
      </c>
      <c r="I9" s="116">
        <v>92.6</v>
      </c>
      <c r="J9" s="116">
        <v>94.5</v>
      </c>
      <c r="K9" s="116">
        <v>94.4</v>
      </c>
      <c r="L9" s="116">
        <v>95.5</v>
      </c>
    </row>
    <row r="10" spans="1:12" ht="30" x14ac:dyDescent="0.25">
      <c r="A10" s="119" t="s">
        <v>34</v>
      </c>
      <c r="B10" s="115" t="s">
        <v>6</v>
      </c>
      <c r="C10" s="120">
        <v>2996</v>
      </c>
      <c r="D10" s="117"/>
      <c r="E10" s="117">
        <v>887</v>
      </c>
      <c r="F10" s="118"/>
      <c r="G10" s="121">
        <v>99.8</v>
      </c>
      <c r="H10" s="121">
        <v>99.7</v>
      </c>
      <c r="I10" s="121">
        <v>98.6</v>
      </c>
      <c r="J10" s="121">
        <v>101.6</v>
      </c>
      <c r="K10" s="121">
        <v>99.8</v>
      </c>
      <c r="L10" s="121">
        <v>102.6</v>
      </c>
    </row>
    <row r="11" spans="1:12" ht="45" x14ac:dyDescent="0.25">
      <c r="A11" s="119" t="s">
        <v>35</v>
      </c>
      <c r="B11" s="115" t="s">
        <v>7</v>
      </c>
      <c r="C11" s="120">
        <v>3295</v>
      </c>
      <c r="D11" s="117"/>
      <c r="E11" s="117">
        <v>640</v>
      </c>
      <c r="F11" s="118"/>
      <c r="G11" s="121">
        <v>98.6</v>
      </c>
      <c r="H11" s="121">
        <v>98.2</v>
      </c>
      <c r="I11" s="121">
        <v>74.2</v>
      </c>
      <c r="J11" s="121">
        <v>82.3</v>
      </c>
      <c r="K11" s="121">
        <v>81.2</v>
      </c>
      <c r="L11" s="121">
        <v>88.6</v>
      </c>
    </row>
    <row r="12" spans="1:12" x14ac:dyDescent="0.25">
      <c r="A12" s="114" t="s">
        <v>36</v>
      </c>
      <c r="B12" s="115" t="s">
        <v>8</v>
      </c>
      <c r="C12" s="79">
        <v>20132</v>
      </c>
      <c r="D12" s="80"/>
      <c r="E12" s="80">
        <v>2466</v>
      </c>
      <c r="F12" s="81"/>
      <c r="G12" s="116">
        <v>99.9</v>
      </c>
      <c r="H12" s="116">
        <v>100.3</v>
      </c>
      <c r="I12" s="116">
        <v>101.5</v>
      </c>
      <c r="J12" s="116">
        <v>95.8</v>
      </c>
      <c r="K12" s="116">
        <v>99.6</v>
      </c>
      <c r="L12" s="116">
        <v>92</v>
      </c>
    </row>
    <row r="13" spans="1:12" ht="30" customHeight="1" x14ac:dyDescent="0.25">
      <c r="A13" s="119" t="s">
        <v>37</v>
      </c>
      <c r="B13" s="115" t="s">
        <v>9</v>
      </c>
      <c r="C13" s="122">
        <v>59171</v>
      </c>
      <c r="D13" s="123"/>
      <c r="E13" s="123">
        <v>29242</v>
      </c>
      <c r="F13" s="124"/>
      <c r="G13" s="121">
        <v>99.4</v>
      </c>
      <c r="H13" s="121">
        <v>99.9</v>
      </c>
      <c r="I13" s="121">
        <v>95.8</v>
      </c>
      <c r="J13" s="121">
        <v>97.5</v>
      </c>
      <c r="K13" s="121">
        <v>95.3</v>
      </c>
      <c r="L13" s="121">
        <v>96.8</v>
      </c>
    </row>
    <row r="14" spans="1:12" x14ac:dyDescent="0.25">
      <c r="A14" s="114" t="s">
        <v>38</v>
      </c>
      <c r="B14" s="115" t="s">
        <v>10</v>
      </c>
      <c r="C14" s="125">
        <v>17358</v>
      </c>
      <c r="D14" s="126"/>
      <c r="E14" s="126">
        <v>4337</v>
      </c>
      <c r="F14" s="127"/>
      <c r="G14" s="116">
        <v>100.3</v>
      </c>
      <c r="H14" s="116">
        <v>99.9</v>
      </c>
      <c r="I14" s="116">
        <v>107.5</v>
      </c>
      <c r="J14" s="116">
        <v>103.1</v>
      </c>
      <c r="K14" s="116">
        <v>106.4</v>
      </c>
      <c r="L14" s="116">
        <v>102.5</v>
      </c>
    </row>
    <row r="15" spans="1:12" ht="30" x14ac:dyDescent="0.25">
      <c r="A15" s="119" t="s">
        <v>39</v>
      </c>
      <c r="B15" s="115" t="s">
        <v>11</v>
      </c>
      <c r="C15" s="122">
        <v>12964</v>
      </c>
      <c r="D15" s="123"/>
      <c r="E15" s="123">
        <v>6575</v>
      </c>
      <c r="F15" s="124"/>
      <c r="G15" s="121">
        <v>102.8</v>
      </c>
      <c r="H15" s="121">
        <v>103.6</v>
      </c>
      <c r="I15" s="121">
        <v>101.7</v>
      </c>
      <c r="J15" s="121">
        <v>102.3</v>
      </c>
      <c r="K15" s="121">
        <v>99.7</v>
      </c>
      <c r="L15" s="121">
        <v>100.7</v>
      </c>
    </row>
    <row r="16" spans="1:12" x14ac:dyDescent="0.25">
      <c r="A16" s="114" t="s">
        <v>40</v>
      </c>
      <c r="B16" s="128" t="s">
        <v>12</v>
      </c>
      <c r="C16" s="125">
        <v>20639</v>
      </c>
      <c r="D16" s="126"/>
      <c r="E16" s="126">
        <v>7736</v>
      </c>
      <c r="F16" s="127"/>
      <c r="G16" s="116">
        <v>100.3</v>
      </c>
      <c r="H16" s="116">
        <v>100.1</v>
      </c>
      <c r="I16" s="116">
        <v>101.2</v>
      </c>
      <c r="J16" s="116">
        <v>100.8</v>
      </c>
      <c r="K16" s="116">
        <v>101.7</v>
      </c>
      <c r="L16" s="116">
        <v>101.7</v>
      </c>
    </row>
    <row r="17" spans="1:12" ht="30" x14ac:dyDescent="0.25">
      <c r="A17" s="119" t="s">
        <v>41</v>
      </c>
      <c r="B17" s="115" t="s">
        <v>13</v>
      </c>
      <c r="C17" s="122">
        <v>16974</v>
      </c>
      <c r="D17" s="123"/>
      <c r="E17" s="123">
        <v>11177</v>
      </c>
      <c r="F17" s="124"/>
      <c r="G17" s="121">
        <v>100</v>
      </c>
      <c r="H17" s="121">
        <v>100.1</v>
      </c>
      <c r="I17" s="121">
        <v>96.6</v>
      </c>
      <c r="J17" s="121">
        <v>96.7</v>
      </c>
      <c r="K17" s="121">
        <v>96.6</v>
      </c>
      <c r="L17" s="121">
        <v>96.7</v>
      </c>
    </row>
    <row r="18" spans="1:12" x14ac:dyDescent="0.25">
      <c r="A18" s="114" t="s">
        <v>42</v>
      </c>
      <c r="B18" s="129" t="s">
        <v>14</v>
      </c>
      <c r="C18" s="125">
        <v>3767</v>
      </c>
      <c r="D18" s="126"/>
      <c r="E18" s="126">
        <v>1958</v>
      </c>
      <c r="F18" s="127"/>
      <c r="G18" s="116">
        <v>102.3</v>
      </c>
      <c r="H18" s="116">
        <v>101.7</v>
      </c>
      <c r="I18" s="116">
        <v>87.7</v>
      </c>
      <c r="J18" s="116">
        <v>88</v>
      </c>
      <c r="K18" s="116">
        <v>97.2</v>
      </c>
      <c r="L18" s="116">
        <v>100.1</v>
      </c>
    </row>
    <row r="19" spans="1:12" ht="30" x14ac:dyDescent="0.25">
      <c r="A19" s="119" t="s">
        <v>43</v>
      </c>
      <c r="B19" s="115" t="s">
        <v>15</v>
      </c>
      <c r="C19" s="130">
        <v>24060</v>
      </c>
      <c r="D19" s="131"/>
      <c r="E19" s="131">
        <v>12176</v>
      </c>
      <c r="F19" s="132"/>
      <c r="G19" s="121">
        <v>99.8</v>
      </c>
      <c r="H19" s="121">
        <v>99.6</v>
      </c>
      <c r="I19" s="121">
        <v>97</v>
      </c>
      <c r="J19" s="121">
        <v>97.3</v>
      </c>
      <c r="K19" s="121">
        <v>97.1</v>
      </c>
      <c r="L19" s="121">
        <v>97.5</v>
      </c>
    </row>
    <row r="20" spans="1:12" ht="30" x14ac:dyDescent="0.25">
      <c r="A20" s="119" t="s">
        <v>44</v>
      </c>
      <c r="B20" s="115" t="s">
        <v>16</v>
      </c>
      <c r="C20" s="122">
        <v>16609</v>
      </c>
      <c r="D20" s="123"/>
      <c r="E20" s="123">
        <v>6897</v>
      </c>
      <c r="F20" s="124"/>
      <c r="G20" s="121">
        <v>97.7</v>
      </c>
      <c r="H20" s="121">
        <v>96.9</v>
      </c>
      <c r="I20" s="121">
        <v>93.1</v>
      </c>
      <c r="J20" s="121">
        <v>95.7</v>
      </c>
      <c r="K20" s="121">
        <v>93.4</v>
      </c>
      <c r="L20" s="121">
        <v>97.3</v>
      </c>
    </row>
    <row r="21" spans="1:12" ht="30" x14ac:dyDescent="0.25">
      <c r="A21" s="119" t="s">
        <v>45</v>
      </c>
      <c r="B21" s="115" t="s">
        <v>17</v>
      </c>
      <c r="C21" s="122">
        <v>45194</v>
      </c>
      <c r="D21" s="123"/>
      <c r="E21" s="123">
        <v>19364</v>
      </c>
      <c r="F21" s="124"/>
      <c r="G21" s="121">
        <v>100.8</v>
      </c>
      <c r="H21" s="121">
        <v>100.5</v>
      </c>
      <c r="I21" s="121">
        <v>101.1</v>
      </c>
      <c r="J21" s="121">
        <v>102.8</v>
      </c>
      <c r="K21" s="121">
        <v>100.4</v>
      </c>
      <c r="L21" s="121">
        <v>102.5</v>
      </c>
    </row>
    <row r="22" spans="1:12" x14ac:dyDescent="0.25">
      <c r="A22" s="114" t="s">
        <v>46</v>
      </c>
      <c r="B22" s="115" t="s">
        <v>18</v>
      </c>
      <c r="C22" s="125">
        <v>27938</v>
      </c>
      <c r="D22" s="126"/>
      <c r="E22" s="126">
        <v>21106</v>
      </c>
      <c r="F22" s="127"/>
      <c r="G22" s="116">
        <v>100.5</v>
      </c>
      <c r="H22" s="116">
        <v>100.5</v>
      </c>
      <c r="I22" s="116">
        <v>101.1</v>
      </c>
      <c r="J22" s="116">
        <v>101.4</v>
      </c>
      <c r="K22" s="116">
        <v>100.7</v>
      </c>
      <c r="L22" s="116">
        <v>100.7</v>
      </c>
    </row>
    <row r="23" spans="1:12" ht="30" x14ac:dyDescent="0.25">
      <c r="A23" s="119" t="s">
        <v>47</v>
      </c>
      <c r="B23" s="115" t="s">
        <v>19</v>
      </c>
      <c r="C23" s="130">
        <v>25080</v>
      </c>
      <c r="D23" s="131"/>
      <c r="E23" s="131">
        <v>19361</v>
      </c>
      <c r="F23" s="132"/>
      <c r="G23" s="121">
        <v>100.1</v>
      </c>
      <c r="H23" s="121">
        <v>100.2</v>
      </c>
      <c r="I23" s="121">
        <v>99.2</v>
      </c>
      <c r="J23" s="121">
        <v>99.3</v>
      </c>
      <c r="K23" s="121">
        <v>99.6</v>
      </c>
      <c r="L23" s="121">
        <v>99.6</v>
      </c>
    </row>
    <row r="24" spans="1:12" x14ac:dyDescent="0.25">
      <c r="A24" s="119" t="s">
        <v>48</v>
      </c>
      <c r="B24" s="115" t="s">
        <v>20</v>
      </c>
      <c r="C24" s="125">
        <v>7917</v>
      </c>
      <c r="D24" s="126"/>
      <c r="E24" s="126">
        <v>4272</v>
      </c>
      <c r="F24" s="127"/>
      <c r="G24" s="116">
        <v>100</v>
      </c>
      <c r="H24" s="116">
        <v>100.3</v>
      </c>
      <c r="I24" s="116">
        <v>98.7</v>
      </c>
      <c r="J24" s="116">
        <v>98.7</v>
      </c>
      <c r="K24" s="116">
        <v>100.1</v>
      </c>
      <c r="L24" s="116">
        <v>99.2</v>
      </c>
    </row>
    <row r="25" spans="1:12" x14ac:dyDescent="0.25">
      <c r="A25" s="114" t="s">
        <v>49</v>
      </c>
      <c r="B25" s="115" t="s">
        <v>21</v>
      </c>
      <c r="C25" s="125">
        <v>5801</v>
      </c>
      <c r="D25" s="126"/>
      <c r="E25" s="126">
        <v>3538</v>
      </c>
      <c r="F25" s="127"/>
      <c r="G25" s="116">
        <v>99.8</v>
      </c>
      <c r="H25" s="116">
        <v>100.1</v>
      </c>
      <c r="I25" s="116">
        <v>96.1</v>
      </c>
      <c r="J25" s="116">
        <v>95.9</v>
      </c>
      <c r="K25" s="116">
        <v>96.7</v>
      </c>
      <c r="L25" s="116">
        <v>95.9</v>
      </c>
    </row>
    <row r="26" spans="1:12" s="65" customFormat="1" ht="8.25" customHeight="1" x14ac:dyDescent="0.25"/>
    <row r="27" spans="1:12" ht="39" customHeight="1" x14ac:dyDescent="0.25">
      <c r="A27" s="133" t="s">
        <v>75</v>
      </c>
      <c r="B27" s="150" t="s">
        <v>26</v>
      </c>
      <c r="C27" s="150"/>
      <c r="D27" s="150"/>
      <c r="E27" s="150"/>
      <c r="F27" s="150"/>
      <c r="G27" s="150"/>
      <c r="H27" s="150"/>
      <c r="I27" s="150"/>
      <c r="J27" s="150"/>
      <c r="K27" s="150"/>
      <c r="L27" s="150"/>
    </row>
    <row r="28" spans="1:12" ht="17.25" x14ac:dyDescent="0.25">
      <c r="A28" s="134" t="s">
        <v>23</v>
      </c>
      <c r="B28" s="100" t="s">
        <v>28</v>
      </c>
    </row>
  </sheetData>
  <mergeCells count="11">
    <mergeCell ref="B27:L27"/>
    <mergeCell ref="G3:H3"/>
    <mergeCell ref="G4:H4"/>
    <mergeCell ref="I3:J3"/>
    <mergeCell ref="I4:J4"/>
    <mergeCell ref="K3:L3"/>
    <mergeCell ref="K4:L4"/>
    <mergeCell ref="C5:D5"/>
    <mergeCell ref="E5:F5"/>
    <mergeCell ref="C2:F4"/>
    <mergeCell ref="G2:L2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EE509-94C2-4CB6-9492-14615138397A}">
  <dimension ref="A1:L27"/>
  <sheetViews>
    <sheetView showGridLines="0" workbookViewId="0">
      <selection activeCell="A6" sqref="A6"/>
    </sheetView>
  </sheetViews>
  <sheetFormatPr defaultRowHeight="15" x14ac:dyDescent="0.25"/>
  <cols>
    <col min="1" max="1" width="2.5703125" style="15" customWidth="1"/>
    <col min="2" max="2" width="35.42578125" style="15" customWidth="1"/>
    <col min="3" max="8" width="9.7109375" style="15" customWidth="1"/>
    <col min="9" max="9" width="8.7109375" style="15" customWidth="1"/>
    <col min="10" max="10" width="4.7109375" style="15" customWidth="1"/>
    <col min="11" max="13" width="43.42578125" style="15" customWidth="1"/>
    <col min="14" max="16384" width="9.140625" style="15"/>
  </cols>
  <sheetData>
    <row r="1" spans="1:12" x14ac:dyDescent="0.25">
      <c r="A1" s="163" t="s">
        <v>55</v>
      </c>
      <c r="B1" s="163"/>
      <c r="C1" s="163"/>
      <c r="D1" s="163"/>
      <c r="E1" s="163"/>
      <c r="F1" s="163"/>
      <c r="G1" s="163"/>
      <c r="H1" s="163"/>
      <c r="I1" s="14"/>
      <c r="J1" s="16"/>
      <c r="K1" s="16"/>
      <c r="L1" s="16"/>
    </row>
    <row r="2" spans="1:12" x14ac:dyDescent="0.25">
      <c r="A2" s="25"/>
      <c r="B2" s="2"/>
      <c r="C2" s="164" t="s">
        <v>56</v>
      </c>
      <c r="D2" s="165"/>
      <c r="E2" s="165"/>
      <c r="F2" s="165"/>
      <c r="G2" s="165"/>
      <c r="H2" s="165"/>
      <c r="I2" s="17"/>
    </row>
    <row r="3" spans="1:12" x14ac:dyDescent="0.25">
      <c r="A3" s="18"/>
      <c r="B3" s="19"/>
      <c r="C3" s="166" t="s">
        <v>63</v>
      </c>
      <c r="D3" s="167"/>
      <c r="E3" s="166" t="s">
        <v>64</v>
      </c>
      <c r="F3" s="167"/>
      <c r="G3" s="168" t="s">
        <v>65</v>
      </c>
      <c r="H3" s="169"/>
      <c r="I3" s="13"/>
    </row>
    <row r="4" spans="1:12" x14ac:dyDescent="0.25">
      <c r="A4" s="20"/>
      <c r="B4" s="1"/>
      <c r="C4" s="26" t="s">
        <v>0</v>
      </c>
      <c r="D4" s="26" t="s">
        <v>1</v>
      </c>
      <c r="E4" s="26" t="s">
        <v>0</v>
      </c>
      <c r="F4" s="26" t="s">
        <v>1</v>
      </c>
      <c r="G4" s="26" t="s">
        <v>0</v>
      </c>
      <c r="H4" s="23" t="s">
        <v>1</v>
      </c>
      <c r="I4" s="24"/>
    </row>
    <row r="5" spans="1:12" x14ac:dyDescent="0.25">
      <c r="A5" s="2" t="s">
        <v>2</v>
      </c>
      <c r="B5" s="2"/>
      <c r="C5" s="27">
        <v>29428</v>
      </c>
      <c r="D5" s="28">
        <v>14274</v>
      </c>
      <c r="E5" s="27">
        <v>29539</v>
      </c>
      <c r="F5" s="29">
        <v>14344</v>
      </c>
      <c r="G5" s="28">
        <v>29645</v>
      </c>
      <c r="H5" s="30">
        <v>14348</v>
      </c>
      <c r="I5" s="3"/>
      <c r="J5" s="21"/>
    </row>
    <row r="6" spans="1:12" x14ac:dyDescent="0.25">
      <c r="A6" s="7" t="s">
        <v>31</v>
      </c>
      <c r="B6" s="5" t="s">
        <v>3</v>
      </c>
      <c r="C6" s="31">
        <v>149</v>
      </c>
      <c r="D6" s="32">
        <v>67</v>
      </c>
      <c r="E6" s="31">
        <v>152</v>
      </c>
      <c r="F6" s="33">
        <v>68</v>
      </c>
      <c r="G6" s="34">
        <v>151</v>
      </c>
      <c r="H6" s="34">
        <v>66</v>
      </c>
      <c r="I6" s="6"/>
    </row>
    <row r="7" spans="1:12" x14ac:dyDescent="0.25">
      <c r="A7" s="7" t="s">
        <v>32</v>
      </c>
      <c r="B7" s="5" t="s">
        <v>4</v>
      </c>
      <c r="C7" s="31">
        <v>5</v>
      </c>
      <c r="D7" s="35">
        <v>1</v>
      </c>
      <c r="E7" s="31">
        <v>5</v>
      </c>
      <c r="F7" s="33">
        <v>1</v>
      </c>
      <c r="G7" s="34">
        <v>5</v>
      </c>
      <c r="H7" s="34">
        <v>1</v>
      </c>
      <c r="I7" s="6"/>
    </row>
    <row r="8" spans="1:12" x14ac:dyDescent="0.25">
      <c r="A8" s="7" t="s">
        <v>33</v>
      </c>
      <c r="B8" s="5" t="s">
        <v>5</v>
      </c>
      <c r="C8" s="31">
        <v>3766</v>
      </c>
      <c r="D8" s="32">
        <v>1706</v>
      </c>
      <c r="E8" s="31">
        <v>3763</v>
      </c>
      <c r="F8" s="33">
        <v>1711</v>
      </c>
      <c r="G8" s="34">
        <v>3763</v>
      </c>
      <c r="H8" s="34">
        <v>1713</v>
      </c>
      <c r="I8" s="6"/>
    </row>
    <row r="9" spans="1:12" ht="30" x14ac:dyDescent="0.25">
      <c r="A9" s="4" t="s">
        <v>34</v>
      </c>
      <c r="B9" s="5" t="s">
        <v>6</v>
      </c>
      <c r="C9" s="36" t="s">
        <v>57</v>
      </c>
      <c r="D9" s="35" t="s">
        <v>57</v>
      </c>
      <c r="E9" s="36" t="s">
        <v>57</v>
      </c>
      <c r="F9" s="37" t="s">
        <v>57</v>
      </c>
      <c r="G9" s="35" t="s">
        <v>57</v>
      </c>
      <c r="H9" s="35" t="s">
        <v>57</v>
      </c>
      <c r="I9" s="8"/>
    </row>
    <row r="10" spans="1:12" ht="45" x14ac:dyDescent="0.25">
      <c r="A10" s="4" t="s">
        <v>35</v>
      </c>
      <c r="B10" s="5" t="s">
        <v>7</v>
      </c>
      <c r="C10" s="36">
        <v>12</v>
      </c>
      <c r="D10" s="35">
        <v>2</v>
      </c>
      <c r="E10" s="36">
        <v>10</v>
      </c>
      <c r="F10" s="37">
        <v>2</v>
      </c>
      <c r="G10" s="38">
        <v>10</v>
      </c>
      <c r="H10" s="38">
        <v>2</v>
      </c>
      <c r="I10" s="8"/>
    </row>
    <row r="11" spans="1:12" x14ac:dyDescent="0.25">
      <c r="A11" s="7" t="s">
        <v>36</v>
      </c>
      <c r="B11" s="5" t="s">
        <v>8</v>
      </c>
      <c r="C11" s="31">
        <v>1959</v>
      </c>
      <c r="D11" s="32">
        <v>184</v>
      </c>
      <c r="E11" s="31">
        <v>1937</v>
      </c>
      <c r="F11" s="33">
        <v>181</v>
      </c>
      <c r="G11" s="34">
        <v>1927</v>
      </c>
      <c r="H11" s="34">
        <v>179</v>
      </c>
      <c r="I11" s="6"/>
    </row>
    <row r="12" spans="1:12" ht="30" x14ac:dyDescent="0.25">
      <c r="A12" s="4" t="s">
        <v>37</v>
      </c>
      <c r="B12" s="5" t="s">
        <v>9</v>
      </c>
      <c r="C12" s="39">
        <v>3334</v>
      </c>
      <c r="D12" s="40">
        <v>1428</v>
      </c>
      <c r="E12" s="36">
        <v>3400</v>
      </c>
      <c r="F12" s="41">
        <v>1458</v>
      </c>
      <c r="G12" s="35">
        <v>3446</v>
      </c>
      <c r="H12" s="40">
        <v>1463</v>
      </c>
      <c r="I12" s="9"/>
    </row>
    <row r="13" spans="1:12" x14ac:dyDescent="0.25">
      <c r="A13" s="7" t="s">
        <v>38</v>
      </c>
      <c r="B13" s="5" t="s">
        <v>10</v>
      </c>
      <c r="C13" s="42">
        <v>2110</v>
      </c>
      <c r="D13" s="43">
        <v>85</v>
      </c>
      <c r="E13" s="31">
        <v>2115</v>
      </c>
      <c r="F13" s="44">
        <v>89</v>
      </c>
      <c r="G13" s="32">
        <v>2114</v>
      </c>
      <c r="H13" s="43">
        <v>90</v>
      </c>
      <c r="I13" s="10"/>
    </row>
    <row r="14" spans="1:12" ht="30" x14ac:dyDescent="0.25">
      <c r="A14" s="4" t="s">
        <v>39</v>
      </c>
      <c r="B14" s="5" t="s">
        <v>11</v>
      </c>
      <c r="C14" s="39">
        <v>3124</v>
      </c>
      <c r="D14" s="40">
        <v>1505</v>
      </c>
      <c r="E14" s="36">
        <v>3084</v>
      </c>
      <c r="F14" s="41">
        <v>1497</v>
      </c>
      <c r="G14" s="35">
        <v>3070</v>
      </c>
      <c r="H14" s="40">
        <v>1469</v>
      </c>
      <c r="I14" s="9"/>
    </row>
    <row r="15" spans="1:12" x14ac:dyDescent="0.25">
      <c r="A15" s="7" t="s">
        <v>40</v>
      </c>
      <c r="B15" s="11" t="s">
        <v>12</v>
      </c>
      <c r="C15" s="42">
        <v>776</v>
      </c>
      <c r="D15" s="43">
        <v>164</v>
      </c>
      <c r="E15" s="31">
        <v>799</v>
      </c>
      <c r="F15" s="44">
        <v>169</v>
      </c>
      <c r="G15" s="32">
        <v>824</v>
      </c>
      <c r="H15" s="43">
        <v>171</v>
      </c>
      <c r="I15" s="10"/>
    </row>
    <row r="16" spans="1:12" ht="30" x14ac:dyDescent="0.25">
      <c r="A16" s="4" t="s">
        <v>41</v>
      </c>
      <c r="B16" s="5" t="s">
        <v>13</v>
      </c>
      <c r="C16" s="39">
        <v>116</v>
      </c>
      <c r="D16" s="40">
        <v>61</v>
      </c>
      <c r="E16" s="36">
        <v>118</v>
      </c>
      <c r="F16" s="41">
        <v>62</v>
      </c>
      <c r="G16" s="35">
        <v>120</v>
      </c>
      <c r="H16" s="40">
        <v>64</v>
      </c>
      <c r="I16" s="9"/>
    </row>
    <row r="17" spans="1:9" x14ac:dyDescent="0.25">
      <c r="A17" s="7" t="s">
        <v>42</v>
      </c>
      <c r="B17" s="12" t="s">
        <v>14</v>
      </c>
      <c r="C17" s="42">
        <v>99</v>
      </c>
      <c r="D17" s="43">
        <v>48</v>
      </c>
      <c r="E17" s="31">
        <v>97</v>
      </c>
      <c r="F17" s="44">
        <v>47</v>
      </c>
      <c r="G17" s="32">
        <v>99</v>
      </c>
      <c r="H17" s="43">
        <v>49</v>
      </c>
      <c r="I17" s="10"/>
    </row>
    <row r="18" spans="1:9" ht="30" x14ac:dyDescent="0.25">
      <c r="A18" s="4" t="s">
        <v>43</v>
      </c>
      <c r="B18" s="5" t="s">
        <v>15</v>
      </c>
      <c r="C18" s="39">
        <v>4710</v>
      </c>
      <c r="D18" s="40">
        <v>2653</v>
      </c>
      <c r="E18" s="36">
        <v>4769</v>
      </c>
      <c r="F18" s="41">
        <v>2674</v>
      </c>
      <c r="G18" s="35">
        <v>4796</v>
      </c>
      <c r="H18" s="40">
        <v>2688</v>
      </c>
      <c r="I18" s="10"/>
    </row>
    <row r="19" spans="1:9" ht="30" x14ac:dyDescent="0.25">
      <c r="A19" s="4" t="s">
        <v>44</v>
      </c>
      <c r="B19" s="5" t="s">
        <v>16</v>
      </c>
      <c r="C19" s="39">
        <v>940</v>
      </c>
      <c r="D19" s="40">
        <v>519</v>
      </c>
      <c r="E19" s="36">
        <v>971</v>
      </c>
      <c r="F19" s="41">
        <v>540</v>
      </c>
      <c r="G19" s="35">
        <v>986</v>
      </c>
      <c r="H19" s="40">
        <v>545</v>
      </c>
      <c r="I19" s="9"/>
    </row>
    <row r="20" spans="1:9" ht="30" x14ac:dyDescent="0.25">
      <c r="A20" s="4" t="s">
        <v>45</v>
      </c>
      <c r="B20" s="5" t="s">
        <v>17</v>
      </c>
      <c r="C20" s="39">
        <v>406</v>
      </c>
      <c r="D20" s="40">
        <v>145</v>
      </c>
      <c r="E20" s="36">
        <v>399</v>
      </c>
      <c r="F20" s="41">
        <v>143</v>
      </c>
      <c r="G20" s="35">
        <v>395</v>
      </c>
      <c r="H20" s="40">
        <v>137</v>
      </c>
      <c r="I20" s="9"/>
    </row>
    <row r="21" spans="1:9" x14ac:dyDescent="0.25">
      <c r="A21" s="7" t="s">
        <v>46</v>
      </c>
      <c r="B21" s="5" t="s">
        <v>18</v>
      </c>
      <c r="C21" s="42">
        <v>279</v>
      </c>
      <c r="D21" s="43">
        <v>138</v>
      </c>
      <c r="E21" s="31">
        <v>276</v>
      </c>
      <c r="F21" s="44">
        <v>133</v>
      </c>
      <c r="G21" s="32">
        <v>284</v>
      </c>
      <c r="H21" s="43">
        <v>139</v>
      </c>
      <c r="I21" s="10"/>
    </row>
    <row r="22" spans="1:9" ht="30" x14ac:dyDescent="0.25">
      <c r="A22" s="4" t="s">
        <v>47</v>
      </c>
      <c r="B22" s="5" t="s">
        <v>19</v>
      </c>
      <c r="C22" s="39">
        <v>2394</v>
      </c>
      <c r="D22" s="40">
        <v>1920</v>
      </c>
      <c r="E22" s="36">
        <v>2392</v>
      </c>
      <c r="F22" s="41">
        <v>1916</v>
      </c>
      <c r="G22" s="35">
        <v>2386</v>
      </c>
      <c r="H22" s="40">
        <v>1913</v>
      </c>
      <c r="I22" s="10"/>
    </row>
    <row r="23" spans="1:9" x14ac:dyDescent="0.25">
      <c r="A23" s="4" t="s">
        <v>48</v>
      </c>
      <c r="B23" s="5" t="s">
        <v>20</v>
      </c>
      <c r="C23" s="42">
        <v>1410</v>
      </c>
      <c r="D23" s="43">
        <v>536</v>
      </c>
      <c r="E23" s="31">
        <v>1411</v>
      </c>
      <c r="F23" s="44">
        <v>537</v>
      </c>
      <c r="G23" s="32">
        <v>1420</v>
      </c>
      <c r="H23" s="43">
        <v>541</v>
      </c>
      <c r="I23" s="10"/>
    </row>
    <row r="24" spans="1:9" x14ac:dyDescent="0.25">
      <c r="A24" s="7" t="s">
        <v>49</v>
      </c>
      <c r="B24" s="45" t="s">
        <v>21</v>
      </c>
      <c r="C24" s="42">
        <v>3554</v>
      </c>
      <c r="D24" s="43">
        <v>2891</v>
      </c>
      <c r="E24" s="31">
        <v>3554</v>
      </c>
      <c r="F24" s="44">
        <v>2895</v>
      </c>
      <c r="G24" s="32">
        <v>3553</v>
      </c>
      <c r="H24" s="43">
        <v>2888</v>
      </c>
      <c r="I24" s="10"/>
    </row>
    <row r="25" spans="1:9" ht="75" x14ac:dyDescent="0.25">
      <c r="A25" s="46" t="s">
        <v>58</v>
      </c>
      <c r="B25" s="47" t="s">
        <v>59</v>
      </c>
      <c r="C25" s="48">
        <v>269</v>
      </c>
      <c r="D25" s="49">
        <v>213</v>
      </c>
      <c r="E25" s="48">
        <v>272</v>
      </c>
      <c r="F25" s="50">
        <v>214</v>
      </c>
      <c r="G25" s="51">
        <v>282</v>
      </c>
      <c r="H25" s="52">
        <v>223</v>
      </c>
    </row>
    <row r="26" spans="1:9" ht="30" x14ac:dyDescent="0.25">
      <c r="A26" s="53" t="s">
        <v>60</v>
      </c>
      <c r="B26" s="54" t="s">
        <v>61</v>
      </c>
      <c r="C26" s="55" t="s">
        <v>57</v>
      </c>
      <c r="D26" s="56" t="s">
        <v>57</v>
      </c>
      <c r="E26" s="55" t="s">
        <v>57</v>
      </c>
      <c r="F26" s="56" t="s">
        <v>57</v>
      </c>
      <c r="G26" s="55" t="s">
        <v>57</v>
      </c>
      <c r="H26" s="56" t="s">
        <v>57</v>
      </c>
    </row>
    <row r="27" spans="1:9" ht="15" customHeight="1" x14ac:dyDescent="0.25">
      <c r="A27" s="15" t="s">
        <v>62</v>
      </c>
      <c r="C27" s="57">
        <v>16</v>
      </c>
      <c r="D27" s="58">
        <v>8</v>
      </c>
      <c r="E27" s="57">
        <v>15</v>
      </c>
      <c r="F27" s="59">
        <v>7</v>
      </c>
      <c r="G27" s="60">
        <v>14</v>
      </c>
      <c r="H27" s="60">
        <v>7</v>
      </c>
    </row>
  </sheetData>
  <mergeCells count="5">
    <mergeCell ref="A1:H1"/>
    <mergeCell ref="C2:H2"/>
    <mergeCell ref="C3:D3"/>
    <mergeCell ref="E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 1</vt:lpstr>
      <vt:lpstr>graf G 1</vt:lpstr>
      <vt:lpstr>Tab 2</vt:lpstr>
      <vt:lpstr>Tab 3</vt:lpstr>
      <vt:lpstr>'Tab 1'!Print_Area</vt:lpstr>
      <vt:lpstr>'Tab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2018-08-20T08:35:17Z</dcterms:modified>
</cp:coreProperties>
</file>